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a\Documents\ENAP\PAINT\2024\"/>
    </mc:Choice>
  </mc:AlternateContent>
  <xr:revisionPtr revIDLastSave="0" documentId="13_ncr:1_{FAAB947C-9EF1-4CA0-937C-0F52464A3043}" xr6:coauthVersionLast="47" xr6:coauthVersionMax="47" xr10:uidLastSave="{00000000-0000-0000-0000-000000000000}"/>
  <bookViews>
    <workbookView xWindow="-120" yWindow="-120" windowWidth="20730" windowHeight="11040" xr2:uid="{76F49D54-DB86-48FA-B1DC-BEE933511743}"/>
  </bookViews>
  <sheets>
    <sheet name="HH disponíveis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B5" i="2"/>
  <c r="C8" i="2" s="1"/>
  <c r="E8" i="2" s="1"/>
  <c r="C9" i="2" l="1"/>
  <c r="E9" i="2" s="1"/>
  <c r="C10" i="2"/>
  <c r="E10" i="2" s="1"/>
  <c r="E11" i="2" s="1"/>
</calcChain>
</file>

<file path=xl/sharedStrings.xml><?xml version="1.0" encoding="utf-8"?>
<sst xmlns="http://schemas.openxmlformats.org/spreadsheetml/2006/main" count="16" uniqueCount="16">
  <si>
    <t>Total de horas disponíveis Audin</t>
  </si>
  <si>
    <t>Técnico em Assuntos Educacionais</t>
  </si>
  <si>
    <t>Técnico Nível Superior</t>
  </si>
  <si>
    <t>Daniella Álvares de Araújo Melo</t>
  </si>
  <si>
    <t>Brunno Silva Moraes</t>
  </si>
  <si>
    <t>Total ano</t>
  </si>
  <si>
    <t>Meses</t>
  </si>
  <si>
    <t>horas/mês</t>
  </si>
  <si>
    <t>Cargo</t>
  </si>
  <si>
    <t>Servidor</t>
  </si>
  <si>
    <t>Total de horas por mês/servidor</t>
  </si>
  <si>
    <t>Total de horas disponíveis ano por servidor</t>
  </si>
  <si>
    <t xml:space="preserve">ANEXO - Servidor/hora disponível da equipe lotada na Auditoria Interna - Audin </t>
  </si>
  <si>
    <t>Bruna Barbosa de Morais Moreira</t>
  </si>
  <si>
    <t>Auditora-Chefe</t>
  </si>
  <si>
    <t>Total de dias úteis no ano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</si>
</sst>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1" xfId="1" applyNumberFormat="1" applyFont="1" applyBorder="1"/>
    <xf numFmtId="0" fontId="0" fillId="0" borderId="2" xfId="0" applyBorder="1"/>
    <xf numFmtId="0" fontId="2" fillId="0" borderId="3" xfId="0" applyFont="1" applyBorder="1"/>
    <xf numFmtId="164" fontId="0" fillId="0" borderId="4" xfId="1" applyNumberFormat="1" applyFont="1" applyBorder="1"/>
    <xf numFmtId="0" fontId="0" fillId="0" borderId="5" xfId="0" applyBorder="1"/>
    <xf numFmtId="2" fontId="0" fillId="0" borderId="0" xfId="0" applyNumberFormat="1"/>
    <xf numFmtId="0" fontId="0" fillId="0" borderId="6" xfId="0" applyBorder="1"/>
    <xf numFmtId="0" fontId="0" fillId="0" borderId="7" xfId="0" applyBorder="1"/>
    <xf numFmtId="164" fontId="0" fillId="0" borderId="0" xfId="0" applyNumberFormat="1"/>
    <xf numFmtId="165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0" fillId="0" borderId="8" xfId="0" applyBorder="1"/>
    <xf numFmtId="2" fontId="0" fillId="0" borderId="5" xfId="0" applyNumberFormat="1" applyBorder="1"/>
    <xf numFmtId="0" fontId="0" fillId="0" borderId="4" xfId="0" applyBorder="1"/>
    <xf numFmtId="1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09551-6CBF-4706-8856-EE077416D2F3}">
  <dimension ref="A1:H13"/>
  <sheetViews>
    <sheetView tabSelected="1" workbookViewId="0">
      <selection activeCell="E14" sqref="E14"/>
    </sheetView>
  </sheetViews>
  <sheetFormatPr defaultRowHeight="15" x14ac:dyDescent="0.25"/>
  <cols>
    <col min="1" max="1" width="39.7109375" bestFit="1" customWidth="1"/>
    <col min="2" max="2" width="31.85546875" bestFit="1" customWidth="1"/>
    <col min="5" max="5" width="65.28515625" customWidth="1"/>
  </cols>
  <sheetData>
    <row r="1" spans="1:8" ht="16.5" thickBot="1" x14ac:dyDescent="0.3">
      <c r="A1" s="20" t="s">
        <v>12</v>
      </c>
      <c r="B1" s="21"/>
      <c r="C1" s="21"/>
      <c r="D1" s="21"/>
      <c r="E1" s="22"/>
    </row>
    <row r="2" spans="1:8" ht="15.75" thickBot="1" x14ac:dyDescent="0.3"/>
    <row r="3" spans="1:8" x14ac:dyDescent="0.25">
      <c r="A3" s="19" t="s">
        <v>15</v>
      </c>
      <c r="B3" s="18">
        <v>255</v>
      </c>
      <c r="C3" s="18"/>
      <c r="D3" s="18"/>
      <c r="E3" s="17"/>
    </row>
    <row r="4" spans="1:8" x14ac:dyDescent="0.25">
      <c r="A4" s="8" t="s">
        <v>11</v>
      </c>
      <c r="B4" s="16">
        <f>(B3*8)*11/12</f>
        <v>1870</v>
      </c>
      <c r="E4" s="15"/>
    </row>
    <row r="5" spans="1:8" ht="15.75" thickBot="1" x14ac:dyDescent="0.3">
      <c r="A5" s="7" t="s">
        <v>10</v>
      </c>
      <c r="B5" s="14">
        <f>(B3/12)*8</f>
        <v>170</v>
      </c>
      <c r="C5" s="5"/>
      <c r="D5" s="5"/>
      <c r="E5" s="13"/>
    </row>
    <row r="6" spans="1:8" ht="15.75" thickBot="1" x14ac:dyDescent="0.3"/>
    <row r="7" spans="1:8" ht="15.75" thickBot="1" x14ac:dyDescent="0.3">
      <c r="A7" s="3" t="s">
        <v>9</v>
      </c>
      <c r="B7" s="3" t="s">
        <v>8</v>
      </c>
      <c r="C7" s="12" t="s">
        <v>7</v>
      </c>
      <c r="D7" s="12" t="s">
        <v>6</v>
      </c>
      <c r="E7" s="11" t="s">
        <v>5</v>
      </c>
    </row>
    <row r="8" spans="1:8" x14ac:dyDescent="0.25">
      <c r="A8" s="8" t="s">
        <v>13</v>
      </c>
      <c r="B8" s="8" t="s">
        <v>14</v>
      </c>
      <c r="C8" s="10">
        <f>B5</f>
        <v>170</v>
      </c>
      <c r="D8">
        <v>11</v>
      </c>
      <c r="E8" s="4">
        <f>C8*11</f>
        <v>1870</v>
      </c>
      <c r="F8" s="9"/>
    </row>
    <row r="9" spans="1:8" x14ac:dyDescent="0.25">
      <c r="A9" s="8" t="s">
        <v>4</v>
      </c>
      <c r="B9" s="8" t="s">
        <v>1</v>
      </c>
      <c r="C9" s="6">
        <f>B5</f>
        <v>170</v>
      </c>
      <c r="D9">
        <v>11</v>
      </c>
      <c r="E9" s="4">
        <f>C9*D9</f>
        <v>1870</v>
      </c>
      <c r="H9" s="9"/>
    </row>
    <row r="10" spans="1:8" ht="15.75" thickBot="1" x14ac:dyDescent="0.3">
      <c r="A10" s="8" t="s">
        <v>3</v>
      </c>
      <c r="B10" s="8" t="s">
        <v>2</v>
      </c>
      <c r="C10" s="6">
        <f>B5</f>
        <v>170</v>
      </c>
      <c r="D10">
        <v>11</v>
      </c>
      <c r="E10" s="4">
        <f>C10*D10</f>
        <v>1870</v>
      </c>
    </row>
    <row r="11" spans="1:8" ht="15.75" thickBot="1" x14ac:dyDescent="0.3">
      <c r="A11" s="3" t="s">
        <v>0</v>
      </c>
      <c r="B11" s="2"/>
      <c r="C11" s="2"/>
      <c r="D11" s="2"/>
      <c r="E11" s="1">
        <f>SUM(E8:E10)</f>
        <v>5610</v>
      </c>
      <c r="F11" s="9"/>
    </row>
    <row r="13" spans="1:8" x14ac:dyDescent="0.25">
      <c r="E13" s="9"/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HH disponíveis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Enap</dc:creator>
  <cp:lastModifiedBy>Bruna Barbosa de Morais Moreira</cp:lastModifiedBy>
  <dcterms:created xsi:type="dcterms:W3CDTF">2020-11-25T20:20:13Z</dcterms:created>
  <dcterms:modified xsi:type="dcterms:W3CDTF">2023-10-16T14:09:35Z</dcterms:modified>
</cp:coreProperties>
</file>